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4 ASSOCIATIONS SPORTIVES\SUBVENTIONS\ANNEE 2024\"/>
    </mc:Choice>
  </mc:AlternateContent>
  <bookViews>
    <workbookView xWindow="0" yWindow="0" windowWidth="25125" windowHeight="11580"/>
  </bookViews>
  <sheets>
    <sheet name="BUDGET DOSSIER SUB SPO BAYEU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E31" i="1"/>
  <c r="D31" i="1"/>
  <c r="C31" i="1"/>
  <c r="B31" i="1"/>
  <c r="C28" i="1"/>
  <c r="C35" i="1" s="1"/>
  <c r="E25" i="1"/>
  <c r="D25" i="1"/>
  <c r="C25" i="1"/>
  <c r="B25" i="1"/>
  <c r="J21" i="1"/>
  <c r="I21" i="1"/>
  <c r="H21" i="1"/>
  <c r="G21" i="1"/>
  <c r="E21" i="1"/>
  <c r="D21" i="1"/>
  <c r="C21" i="1"/>
  <c r="B21" i="1"/>
  <c r="E16" i="1"/>
  <c r="D16" i="1"/>
  <c r="C16" i="1"/>
  <c r="B16" i="1"/>
  <c r="B28" i="1" s="1"/>
  <c r="B35" i="1" s="1"/>
  <c r="E13" i="1"/>
  <c r="D13" i="1"/>
  <c r="C13" i="1"/>
  <c r="B13" i="1"/>
  <c r="J10" i="1"/>
  <c r="I10" i="1"/>
  <c r="H10" i="1"/>
  <c r="G10" i="1"/>
  <c r="J7" i="1"/>
  <c r="J28" i="1" s="1"/>
  <c r="I7" i="1"/>
  <c r="H7" i="1"/>
  <c r="H28" i="1" s="1"/>
  <c r="G7" i="1"/>
  <c r="E7" i="1"/>
  <c r="D7" i="1"/>
  <c r="C7" i="1"/>
  <c r="B7" i="1"/>
  <c r="G28" i="1" l="1"/>
  <c r="B29" i="1" s="1"/>
  <c r="I28" i="1"/>
  <c r="I35" i="1" s="1"/>
  <c r="H36" i="1" s="1"/>
  <c r="E28" i="1"/>
  <c r="E35" i="1" s="1"/>
  <c r="D28" i="1"/>
  <c r="D35" i="1" s="1"/>
  <c r="C29" i="1"/>
  <c r="H35" i="1"/>
  <c r="J35" i="1"/>
  <c r="G35" i="1" l="1"/>
  <c r="C36" i="1"/>
  <c r="E29" i="1"/>
  <c r="D29" i="1"/>
</calcChain>
</file>

<file path=xl/sharedStrings.xml><?xml version="1.0" encoding="utf-8"?>
<sst xmlns="http://schemas.openxmlformats.org/spreadsheetml/2006/main" count="63" uniqueCount="58">
  <si>
    <t xml:space="preserve">Association : </t>
  </si>
  <si>
    <t>BILAN FINANCIER CLUB 22/23 ET PREVISIONNEL PROJET 23/26</t>
  </si>
  <si>
    <t>Charges</t>
  </si>
  <si>
    <t>Montant</t>
  </si>
  <si>
    <t>Ressources</t>
  </si>
  <si>
    <t>Charges directes</t>
  </si>
  <si>
    <t>Ressources directes</t>
  </si>
  <si>
    <t>22/23</t>
  </si>
  <si>
    <t>23/24</t>
  </si>
  <si>
    <t>24/25</t>
  </si>
  <si>
    <t>25/26</t>
  </si>
  <si>
    <t>60-Achats</t>
  </si>
  <si>
    <t>70-Ventes de produits finis, marchandises,</t>
  </si>
  <si>
    <t>6063-Achats matières premières et fournitures</t>
  </si>
  <si>
    <t>prestations de services</t>
  </si>
  <si>
    <t>6068-Autres fournitures</t>
  </si>
  <si>
    <t>73-Dotations et produits de tarification</t>
  </si>
  <si>
    <t>74-Subventions d'exploitation</t>
  </si>
  <si>
    <t>Etat :</t>
  </si>
  <si>
    <t>Région :</t>
  </si>
  <si>
    <t>61-Services extérieurs</t>
  </si>
  <si>
    <t>Département :</t>
  </si>
  <si>
    <t>618-Documentation</t>
  </si>
  <si>
    <t>Intercommunalités :</t>
  </si>
  <si>
    <t>62- Autres services extérieurs</t>
  </si>
  <si>
    <t>Commune :</t>
  </si>
  <si>
    <t>622-Rémunérations intermédiaires et honoraires</t>
  </si>
  <si>
    <t>623-Publicité, publication</t>
  </si>
  <si>
    <t>ASP :</t>
  </si>
  <si>
    <t>625-Déplacements, missions</t>
  </si>
  <si>
    <t>Autres établissements publics :</t>
  </si>
  <si>
    <t>Aides privées :</t>
  </si>
  <si>
    <t>64-Charges de personnel</t>
  </si>
  <si>
    <t>75-Autres produits de gestion courantes</t>
  </si>
  <si>
    <t>6411-Rémunération des personnels</t>
  </si>
  <si>
    <t>756-Cotisations</t>
  </si>
  <si>
    <t>6413-Autres charges de personnel</t>
  </si>
  <si>
    <t>758- Dons manuels-Mécénats</t>
  </si>
  <si>
    <t>645-Charges sociales</t>
  </si>
  <si>
    <t>65-Autres charges de gestion courante</t>
  </si>
  <si>
    <t>76- Produits financiers</t>
  </si>
  <si>
    <t>65-Cotisation Fédérale</t>
  </si>
  <si>
    <t>77- Produits exceptionnels</t>
  </si>
  <si>
    <t>TOTAL DES CHARGES</t>
  </si>
  <si>
    <t>TOTAL DES PRODUITS</t>
  </si>
  <si>
    <t>RESULTAT</t>
  </si>
  <si>
    <t>CONTRIBUTIONS VOLONTAIRES EN NATURE</t>
  </si>
  <si>
    <t>86- Emplois des contributions volontaires</t>
  </si>
  <si>
    <t>87-Contributions volontaires</t>
  </si>
  <si>
    <t>Secours en nature</t>
  </si>
  <si>
    <t>Bénévolat</t>
  </si>
  <si>
    <t>mise à disposition gratuite</t>
  </si>
  <si>
    <t>Prestation en nature</t>
  </si>
  <si>
    <t>personnel bénévole</t>
  </si>
  <si>
    <t>Don en nature</t>
  </si>
  <si>
    <t>TOTAL GENERAL DES CHARGES/ANNEE</t>
  </si>
  <si>
    <t>TOTAL GENERAL DES PRODUITS/ANNEE</t>
  </si>
  <si>
    <t>TOTAL PROJET/3 saisons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</si>
</sst>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</xf>
    <xf numFmtId="2" fontId="4" fillId="3" borderId="1" xfId="0" applyNumberFormat="1" applyFont="1" applyFill="1" applyBorder="1" applyProtection="1"/>
    <xf numFmtId="49" fontId="4" fillId="0" borderId="1" xfId="0" applyNumberFormat="1" applyFont="1" applyFill="1" applyBorder="1" applyAlignment="1" applyProtection="1">
      <alignment horizontal="center"/>
    </xf>
    <xf numFmtId="49" fontId="4" fillId="4" borderId="1" xfId="0" applyNumberFormat="1" applyFont="1" applyFill="1" applyBorder="1" applyAlignment="1" applyProtection="1">
      <alignment horizontal="center"/>
    </xf>
    <xf numFmtId="49" fontId="4" fillId="5" borderId="1" xfId="0" applyNumberFormat="1" applyFont="1" applyFill="1" applyBorder="1" applyAlignment="1" applyProtection="1">
      <alignment horizontal="center"/>
    </xf>
    <xf numFmtId="49" fontId="4" fillId="6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Border="1" applyProtection="1"/>
    <xf numFmtId="4" fontId="5" fillId="0" borderId="1" xfId="0" applyNumberFormat="1" applyFont="1" applyFill="1" applyBorder="1" applyProtection="1"/>
    <xf numFmtId="4" fontId="5" fillId="4" borderId="1" xfId="0" applyNumberFormat="1" applyFont="1" applyFill="1" applyBorder="1" applyProtection="1"/>
    <xf numFmtId="4" fontId="5" fillId="5" borderId="1" xfId="0" applyNumberFormat="1" applyFont="1" applyFill="1" applyBorder="1" applyProtection="1"/>
    <xf numFmtId="4" fontId="5" fillId="6" borderId="1" xfId="0" applyNumberFormat="1" applyFont="1" applyFill="1" applyBorder="1" applyProtection="1"/>
    <xf numFmtId="2" fontId="5" fillId="0" borderId="1" xfId="0" applyNumberFormat="1" applyFont="1" applyFill="1" applyBorder="1" applyProtection="1"/>
    <xf numFmtId="2" fontId="5" fillId="4" borderId="1" xfId="0" applyNumberFormat="1" applyFont="1" applyFill="1" applyBorder="1" applyProtection="1"/>
    <xf numFmtId="2" fontId="5" fillId="5" borderId="1" xfId="0" applyNumberFormat="1" applyFont="1" applyFill="1" applyBorder="1" applyProtection="1"/>
    <xf numFmtId="2" fontId="5" fillId="6" borderId="1" xfId="0" applyNumberFormat="1" applyFont="1" applyFill="1" applyBorder="1" applyProtection="1"/>
    <xf numFmtId="2" fontId="4" fillId="0" borderId="1" xfId="0" applyNumberFormat="1" applyFont="1" applyBorder="1" applyProtection="1"/>
    <xf numFmtId="4" fontId="4" fillId="0" borderId="1" xfId="0" applyNumberFormat="1" applyFont="1" applyFill="1" applyBorder="1" applyProtection="1">
      <protection locked="0"/>
    </xf>
    <xf numFmtId="4" fontId="4" fillId="4" borderId="1" xfId="0" applyNumberFormat="1" applyFont="1" applyFill="1" applyBorder="1" applyProtection="1">
      <protection locked="0"/>
    </xf>
    <xf numFmtId="4" fontId="4" fillId="5" borderId="1" xfId="0" applyNumberFormat="1" applyFont="1" applyFill="1" applyBorder="1" applyProtection="1">
      <protection locked="0"/>
    </xf>
    <xf numFmtId="4" fontId="4" fillId="6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2" fontId="4" fillId="5" borderId="1" xfId="0" applyNumberFormat="1" applyFont="1" applyFill="1" applyBorder="1" applyProtection="1">
      <protection locked="0"/>
    </xf>
    <xf numFmtId="2" fontId="4" fillId="6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2" fontId="5" fillId="6" borderId="1" xfId="0" applyNumberFormat="1" applyFont="1" applyFill="1" applyBorder="1" applyProtection="1">
      <protection locked="0"/>
    </xf>
    <xf numFmtId="0" fontId="0" fillId="0" borderId="1" xfId="0" applyBorder="1" applyProtection="1"/>
    <xf numFmtId="2" fontId="4" fillId="0" borderId="1" xfId="0" applyNumberFormat="1" applyFont="1" applyFill="1" applyBorder="1" applyProtection="1"/>
    <xf numFmtId="2" fontId="5" fillId="0" borderId="1" xfId="0" applyNumberFormat="1" applyFont="1" applyBorder="1"/>
    <xf numFmtId="4" fontId="4" fillId="0" borderId="1" xfId="0" applyNumberFormat="1" applyFont="1" applyFill="1" applyBorder="1"/>
    <xf numFmtId="4" fontId="4" fillId="4" borderId="1" xfId="0" applyNumberFormat="1" applyFont="1" applyFill="1" applyBorder="1"/>
    <xf numFmtId="4" fontId="4" fillId="5" borderId="1" xfId="0" applyNumberFormat="1" applyFont="1" applyFill="1" applyBorder="1"/>
    <xf numFmtId="4" fontId="4" fillId="6" borderId="1" xfId="0" applyNumberFormat="1" applyFont="1" applyFill="1" applyBorder="1"/>
    <xf numFmtId="4" fontId="5" fillId="0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5" fillId="5" borderId="1" xfId="0" applyNumberFormat="1" applyFont="1" applyFill="1" applyBorder="1" applyProtection="1">
      <protection locked="0"/>
    </xf>
    <xf numFmtId="4" fontId="5" fillId="6" borderId="1" xfId="0" applyNumberFormat="1" applyFont="1" applyFill="1" applyBorder="1" applyProtection="1">
      <protection locked="0"/>
    </xf>
    <xf numFmtId="2" fontId="5" fillId="7" borderId="1" xfId="0" applyNumberFormat="1" applyFont="1" applyFill="1" applyBorder="1" applyProtection="1"/>
    <xf numFmtId="0" fontId="0" fillId="0" borderId="0" xfId="0" applyFill="1" applyBorder="1"/>
    <xf numFmtId="2" fontId="6" fillId="3" borderId="1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5" fillId="3" borderId="2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 applyProtection="1">
      <alignment horizontal="center"/>
    </xf>
    <xf numFmtId="164" fontId="0" fillId="7" borderId="1" xfId="0" applyNumberFormat="1" applyFill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/>
      <protection locked="0"/>
    </xf>
    <xf numFmtId="164" fontId="2" fillId="0" borderId="0" xfId="0" applyNumberFormat="1" applyFont="1" applyFill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" workbookViewId="0">
      <selection activeCell="G17" sqref="G17"/>
    </sheetView>
  </sheetViews>
  <sheetFormatPr baseColWidth="10" defaultRowHeight="15" x14ac:dyDescent="0.25"/>
  <cols>
    <col min="1" max="1" width="40" bestFit="1" customWidth="1"/>
    <col min="6" max="6" width="31.28515625" bestFit="1" customWidth="1"/>
  </cols>
  <sheetData>
    <row r="1" spans="1:10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B2" s="1"/>
      <c r="C2" s="1"/>
      <c r="D2" s="1"/>
      <c r="E2" s="1"/>
      <c r="G2" s="1"/>
      <c r="H2" s="1"/>
      <c r="I2" s="1"/>
      <c r="J2" s="1"/>
    </row>
    <row r="3" spans="1:10" ht="15.75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5">
      <c r="A4" s="2" t="s">
        <v>2</v>
      </c>
      <c r="B4" s="51" t="s">
        <v>3</v>
      </c>
      <c r="C4" s="51"/>
      <c r="D4" s="51"/>
      <c r="E4" s="51"/>
      <c r="F4" s="2" t="s">
        <v>4</v>
      </c>
      <c r="G4" s="51" t="s">
        <v>3</v>
      </c>
      <c r="H4" s="51"/>
      <c r="I4" s="51"/>
      <c r="J4" s="51"/>
    </row>
    <row r="5" spans="1:10" x14ac:dyDescent="0.25">
      <c r="A5" s="52" t="s">
        <v>5</v>
      </c>
      <c r="B5" s="52"/>
      <c r="C5" s="52"/>
      <c r="D5" s="52"/>
      <c r="E5" s="52"/>
      <c r="F5" s="52" t="s">
        <v>6</v>
      </c>
      <c r="G5" s="52"/>
      <c r="H5" s="52"/>
      <c r="I5" s="52"/>
      <c r="J5" s="52"/>
    </row>
    <row r="6" spans="1:10" x14ac:dyDescent="0.25">
      <c r="A6" s="3"/>
      <c r="B6" s="4" t="s">
        <v>7</v>
      </c>
      <c r="C6" s="5" t="s">
        <v>8</v>
      </c>
      <c r="D6" s="6" t="s">
        <v>9</v>
      </c>
      <c r="E6" s="7" t="s">
        <v>10</v>
      </c>
      <c r="F6" s="3"/>
      <c r="G6" s="4" t="s">
        <v>7</v>
      </c>
      <c r="H6" s="5" t="s">
        <v>8</v>
      </c>
      <c r="I6" s="6" t="s">
        <v>9</v>
      </c>
      <c r="J6" s="7" t="s">
        <v>10</v>
      </c>
    </row>
    <row r="7" spans="1:10" x14ac:dyDescent="0.25">
      <c r="A7" s="8" t="s">
        <v>11</v>
      </c>
      <c r="B7" s="9">
        <f>SUM(B8:B12)</f>
        <v>0</v>
      </c>
      <c r="C7" s="10">
        <f t="shared" ref="C7:E7" si="0">SUM(C8:C12)</f>
        <v>0</v>
      </c>
      <c r="D7" s="11">
        <f t="shared" si="0"/>
        <v>0</v>
      </c>
      <c r="E7" s="12">
        <f t="shared" si="0"/>
        <v>0</v>
      </c>
      <c r="F7" s="8" t="s">
        <v>12</v>
      </c>
      <c r="G7" s="13">
        <f>G8</f>
        <v>0</v>
      </c>
      <c r="H7" s="14">
        <f>H8</f>
        <v>0</v>
      </c>
      <c r="I7" s="15">
        <f>I8</f>
        <v>0</v>
      </c>
      <c r="J7" s="16">
        <f>J8</f>
        <v>0</v>
      </c>
    </row>
    <row r="8" spans="1:10" x14ac:dyDescent="0.25">
      <c r="A8" s="17" t="s">
        <v>13</v>
      </c>
      <c r="B8" s="18"/>
      <c r="C8" s="19"/>
      <c r="D8" s="20"/>
      <c r="E8" s="21"/>
      <c r="F8" s="8" t="s">
        <v>14</v>
      </c>
      <c r="G8" s="22"/>
      <c r="H8" s="23"/>
      <c r="I8" s="24"/>
      <c r="J8" s="25"/>
    </row>
    <row r="9" spans="1:10" x14ac:dyDescent="0.25">
      <c r="A9" s="17" t="s">
        <v>15</v>
      </c>
      <c r="B9" s="18"/>
      <c r="C9" s="19"/>
      <c r="D9" s="20"/>
      <c r="E9" s="21"/>
      <c r="F9" s="8" t="s">
        <v>16</v>
      </c>
      <c r="G9" s="13">
        <v>0</v>
      </c>
      <c r="H9" s="26">
        <v>0</v>
      </c>
      <c r="I9" s="27">
        <v>0</v>
      </c>
      <c r="J9" s="28">
        <v>0</v>
      </c>
    </row>
    <row r="10" spans="1:10" x14ac:dyDescent="0.25">
      <c r="A10" s="17"/>
      <c r="B10" s="18"/>
      <c r="C10" s="19"/>
      <c r="D10" s="20"/>
      <c r="E10" s="21"/>
      <c r="F10" s="8" t="s">
        <v>17</v>
      </c>
      <c r="G10" s="9">
        <f>SUM(G11:G20)</f>
        <v>0</v>
      </c>
      <c r="H10" s="10">
        <f>SUM(H11:H20)</f>
        <v>0</v>
      </c>
      <c r="I10" s="11">
        <f>SUM(I11:I20)</f>
        <v>0</v>
      </c>
      <c r="J10" s="12">
        <f>SUM(J11:J20)</f>
        <v>0</v>
      </c>
    </row>
    <row r="11" spans="1:10" x14ac:dyDescent="0.25">
      <c r="A11" s="17"/>
      <c r="B11" s="18"/>
      <c r="C11" s="19"/>
      <c r="D11" s="20"/>
      <c r="E11" s="21"/>
      <c r="F11" s="17" t="s">
        <v>18</v>
      </c>
      <c r="G11" s="18"/>
      <c r="H11" s="19"/>
      <c r="I11" s="20"/>
      <c r="J11" s="21"/>
    </row>
    <row r="12" spans="1:10" x14ac:dyDescent="0.25">
      <c r="A12" s="17"/>
      <c r="B12" s="18"/>
      <c r="C12" s="19"/>
      <c r="D12" s="20"/>
      <c r="E12" s="21"/>
      <c r="F12" s="17" t="s">
        <v>19</v>
      </c>
      <c r="G12" s="18"/>
      <c r="H12" s="19"/>
      <c r="I12" s="20"/>
      <c r="J12" s="21"/>
    </row>
    <row r="13" spans="1:10" x14ac:dyDescent="0.25">
      <c r="A13" s="8" t="s">
        <v>20</v>
      </c>
      <c r="B13" s="9">
        <f>SUM(B14:B15)</f>
        <v>0</v>
      </c>
      <c r="C13" s="10">
        <f>SUM(C14:C15)</f>
        <v>0</v>
      </c>
      <c r="D13" s="11">
        <f>SUM(D14:D15)</f>
        <v>0</v>
      </c>
      <c r="E13" s="12">
        <f>SUM(E14:E15)</f>
        <v>0</v>
      </c>
      <c r="F13" s="17" t="s">
        <v>21</v>
      </c>
      <c r="G13" s="18"/>
      <c r="H13" s="19"/>
      <c r="I13" s="20"/>
      <c r="J13" s="21"/>
    </row>
    <row r="14" spans="1:10" x14ac:dyDescent="0.25">
      <c r="A14" s="17"/>
      <c r="B14" s="18"/>
      <c r="C14" s="19"/>
      <c r="D14" s="20"/>
      <c r="E14" s="21"/>
      <c r="F14" s="17"/>
      <c r="G14" s="18"/>
      <c r="H14" s="19"/>
      <c r="I14" s="20"/>
      <c r="J14" s="21"/>
    </row>
    <row r="15" spans="1:10" x14ac:dyDescent="0.25">
      <c r="A15" s="17" t="s">
        <v>22</v>
      </c>
      <c r="B15" s="18"/>
      <c r="C15" s="19"/>
      <c r="D15" s="20"/>
      <c r="E15" s="21"/>
      <c r="F15" s="17" t="s">
        <v>23</v>
      </c>
      <c r="G15" s="18"/>
      <c r="H15" s="19"/>
      <c r="I15" s="20"/>
      <c r="J15" s="21"/>
    </row>
    <row r="16" spans="1:10" x14ac:dyDescent="0.25">
      <c r="A16" s="8" t="s">
        <v>24</v>
      </c>
      <c r="B16" s="9">
        <f>SUM(B17:B20)</f>
        <v>0</v>
      </c>
      <c r="C16" s="10">
        <f t="shared" ref="C16:E16" si="1">SUM(C17:C20)</f>
        <v>0</v>
      </c>
      <c r="D16" s="11">
        <f t="shared" si="1"/>
        <v>0</v>
      </c>
      <c r="E16" s="12">
        <f t="shared" si="1"/>
        <v>0</v>
      </c>
      <c r="F16" s="17" t="s">
        <v>25</v>
      </c>
      <c r="G16" s="18"/>
      <c r="H16" s="19"/>
      <c r="I16" s="20"/>
      <c r="J16" s="21"/>
    </row>
    <row r="17" spans="1:10" x14ac:dyDescent="0.25">
      <c r="A17" s="17" t="s">
        <v>26</v>
      </c>
      <c r="B17" s="18"/>
      <c r="C17" s="19"/>
      <c r="D17" s="20"/>
      <c r="E17" s="21"/>
      <c r="F17" s="29"/>
      <c r="G17" s="18"/>
      <c r="H17" s="19"/>
      <c r="I17" s="20"/>
      <c r="J17" s="21"/>
    </row>
    <row r="18" spans="1:10" x14ac:dyDescent="0.25">
      <c r="A18" s="17" t="s">
        <v>27</v>
      </c>
      <c r="B18" s="18"/>
      <c r="C18" s="19"/>
      <c r="D18" s="20"/>
      <c r="E18" s="21"/>
      <c r="F18" s="17" t="s">
        <v>28</v>
      </c>
      <c r="G18" s="18"/>
      <c r="H18" s="19"/>
      <c r="I18" s="20"/>
      <c r="J18" s="21"/>
    </row>
    <row r="19" spans="1:10" x14ac:dyDescent="0.25">
      <c r="A19" s="17" t="s">
        <v>29</v>
      </c>
      <c r="B19" s="18"/>
      <c r="C19" s="19"/>
      <c r="D19" s="20"/>
      <c r="E19" s="21"/>
      <c r="F19" s="17" t="s">
        <v>30</v>
      </c>
      <c r="G19" s="18"/>
      <c r="H19" s="19"/>
      <c r="I19" s="20"/>
      <c r="J19" s="21"/>
    </row>
    <row r="20" spans="1:10" x14ac:dyDescent="0.25">
      <c r="A20" s="17"/>
      <c r="B20" s="18"/>
      <c r="C20" s="19"/>
      <c r="D20" s="20"/>
      <c r="E20" s="21"/>
      <c r="F20" s="17" t="s">
        <v>31</v>
      </c>
      <c r="G20" s="18"/>
      <c r="H20" s="19"/>
      <c r="I20" s="20"/>
      <c r="J20" s="21"/>
    </row>
    <row r="21" spans="1:10" x14ac:dyDescent="0.25">
      <c r="A21" s="8" t="s">
        <v>32</v>
      </c>
      <c r="B21" s="9">
        <f>SUM(B22:B24)</f>
        <v>0</v>
      </c>
      <c r="C21" s="10">
        <f t="shared" ref="C21:E21" si="2">SUM(C22:C24)</f>
        <v>0</v>
      </c>
      <c r="D21" s="11">
        <f t="shared" si="2"/>
        <v>0</v>
      </c>
      <c r="E21" s="12">
        <f t="shared" si="2"/>
        <v>0</v>
      </c>
      <c r="F21" s="8" t="s">
        <v>33</v>
      </c>
      <c r="G21" s="9">
        <f>SUM(G22:G24)</f>
        <v>0</v>
      </c>
      <c r="H21" s="10">
        <f>SUM(H22:H24)</f>
        <v>0</v>
      </c>
      <c r="I21" s="11">
        <f>SUM(I22:I24)</f>
        <v>0</v>
      </c>
      <c r="J21" s="12">
        <f>SUM(J22:J24)</f>
        <v>0</v>
      </c>
    </row>
    <row r="22" spans="1:10" x14ac:dyDescent="0.25">
      <c r="A22" s="17" t="s">
        <v>34</v>
      </c>
      <c r="B22" s="18"/>
      <c r="C22" s="19"/>
      <c r="D22" s="20"/>
      <c r="E22" s="21"/>
      <c r="F22" s="17" t="s">
        <v>35</v>
      </c>
      <c r="G22" s="18"/>
      <c r="H22" s="19"/>
      <c r="I22" s="20"/>
      <c r="J22" s="21"/>
    </row>
    <row r="23" spans="1:10" x14ac:dyDescent="0.25">
      <c r="A23" s="17" t="s">
        <v>36</v>
      </c>
      <c r="B23" s="18"/>
      <c r="C23" s="19"/>
      <c r="D23" s="20"/>
      <c r="E23" s="21"/>
      <c r="F23" s="17" t="s">
        <v>37</v>
      </c>
      <c r="G23" s="18"/>
      <c r="H23" s="19"/>
      <c r="I23" s="20"/>
      <c r="J23" s="21"/>
    </row>
    <row r="24" spans="1:10" x14ac:dyDescent="0.25">
      <c r="A24" s="30" t="s">
        <v>38</v>
      </c>
      <c r="B24" s="18"/>
      <c r="C24" s="19"/>
      <c r="D24" s="20"/>
      <c r="E24" s="21"/>
      <c r="F24" s="31"/>
      <c r="G24" s="32"/>
      <c r="H24" s="33"/>
      <c r="I24" s="34"/>
      <c r="J24" s="35"/>
    </row>
    <row r="25" spans="1:10" x14ac:dyDescent="0.25">
      <c r="A25" s="8" t="s">
        <v>39</v>
      </c>
      <c r="B25" s="9">
        <f>B26</f>
        <v>0</v>
      </c>
      <c r="C25" s="10">
        <f>C26</f>
        <v>0</v>
      </c>
      <c r="D25" s="11">
        <f>D26</f>
        <v>0</v>
      </c>
      <c r="E25" s="12">
        <f>E26</f>
        <v>0</v>
      </c>
      <c r="F25" s="8" t="s">
        <v>40</v>
      </c>
      <c r="G25" s="36">
        <v>0</v>
      </c>
      <c r="H25" s="37">
        <v>0</v>
      </c>
      <c r="I25" s="38">
        <v>0</v>
      </c>
      <c r="J25" s="39">
        <v>0</v>
      </c>
    </row>
    <row r="26" spans="1:10" x14ac:dyDescent="0.25">
      <c r="A26" s="17" t="s">
        <v>41</v>
      </c>
      <c r="B26" s="18"/>
      <c r="C26" s="19"/>
      <c r="D26" s="20"/>
      <c r="E26" s="21"/>
      <c r="F26" s="8" t="s">
        <v>42</v>
      </c>
      <c r="G26" s="36">
        <v>0</v>
      </c>
      <c r="H26" s="37">
        <v>0</v>
      </c>
      <c r="I26" s="38">
        <v>0</v>
      </c>
      <c r="J26" s="39">
        <v>0</v>
      </c>
    </row>
    <row r="27" spans="1:10" x14ac:dyDescent="0.25">
      <c r="A27" s="42"/>
      <c r="B27" s="42"/>
      <c r="C27" s="42"/>
      <c r="D27" s="42"/>
      <c r="E27" s="42"/>
      <c r="F27" s="43"/>
      <c r="G27" s="43"/>
      <c r="H27" s="43"/>
      <c r="I27" s="43"/>
      <c r="J27" s="43"/>
    </row>
    <row r="28" spans="1:10" x14ac:dyDescent="0.25">
      <c r="A28" s="8" t="s">
        <v>43</v>
      </c>
      <c r="B28" s="9">
        <f>SUM(B21,B16,B13,B7,B25)</f>
        <v>0</v>
      </c>
      <c r="C28" s="10">
        <f>SUM(C21,C16,C13,C7,C25)</f>
        <v>0</v>
      </c>
      <c r="D28" s="11">
        <f>SUM(D21,D16,D13,D7,D25)</f>
        <v>0</v>
      </c>
      <c r="E28" s="12">
        <f>SUM(E21,E16,E13,E7,E25)</f>
        <v>0</v>
      </c>
      <c r="F28" s="8" t="s">
        <v>44</v>
      </c>
      <c r="G28" s="9">
        <f>SUM(G7,G9,G10,G21,G25,G26,)</f>
        <v>0</v>
      </c>
      <c r="H28" s="10">
        <f>SUM(H7,H9,H10,H21,H25, H26,)</f>
        <v>0</v>
      </c>
      <c r="I28" s="11">
        <f>SUM(I7,I9,I10,I21,I25,I26)</f>
        <v>0</v>
      </c>
      <c r="J28" s="12">
        <f>SUM(J7,J9,J10,J21,J25,J26)</f>
        <v>0</v>
      </c>
    </row>
    <row r="29" spans="1:10" x14ac:dyDescent="0.25">
      <c r="A29" s="8" t="s">
        <v>45</v>
      </c>
      <c r="B29" s="9">
        <f>G28-B28</f>
        <v>0</v>
      </c>
      <c r="C29" s="10">
        <f>H28-C28</f>
        <v>0</v>
      </c>
      <c r="D29" s="11">
        <f>I28-D28</f>
        <v>0</v>
      </c>
      <c r="E29" s="12">
        <f>J28-E28</f>
        <v>0</v>
      </c>
      <c r="F29" s="44"/>
      <c r="G29" s="45"/>
      <c r="H29" s="45"/>
      <c r="I29" s="45"/>
      <c r="J29" s="46"/>
    </row>
    <row r="30" spans="1:10" x14ac:dyDescent="0.25">
      <c r="A30" s="47" t="s">
        <v>46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8" t="s">
        <v>47</v>
      </c>
      <c r="B31" s="9">
        <f>SUM(B32:B34)</f>
        <v>0</v>
      </c>
      <c r="C31" s="10">
        <f t="shared" ref="C31:D31" si="3">SUM(C32:C34)</f>
        <v>0</v>
      </c>
      <c r="D31" s="11">
        <f t="shared" si="3"/>
        <v>1</v>
      </c>
      <c r="E31" s="12">
        <f>SUM(E32:E34)</f>
        <v>0</v>
      </c>
      <c r="F31" s="8" t="s">
        <v>48</v>
      </c>
      <c r="G31" s="9">
        <f>SUM(G32:G34)</f>
        <v>0</v>
      </c>
      <c r="H31" s="10">
        <f t="shared" ref="H31:J31" si="4">SUM(H32:H34)</f>
        <v>0</v>
      </c>
      <c r="I31" s="11">
        <f t="shared" si="4"/>
        <v>0</v>
      </c>
      <c r="J31" s="12">
        <f t="shared" si="4"/>
        <v>0</v>
      </c>
    </row>
    <row r="32" spans="1:10" x14ac:dyDescent="0.25">
      <c r="A32" s="17" t="s">
        <v>49</v>
      </c>
      <c r="B32" s="18"/>
      <c r="C32" s="19"/>
      <c r="D32" s="20"/>
      <c r="E32" s="21"/>
      <c r="F32" s="17" t="s">
        <v>50</v>
      </c>
      <c r="G32" s="18"/>
      <c r="H32" s="19"/>
      <c r="I32" s="20"/>
      <c r="J32" s="21"/>
    </row>
    <row r="33" spans="1:10" x14ac:dyDescent="0.25">
      <c r="A33" s="17" t="s">
        <v>51</v>
      </c>
      <c r="B33" s="18"/>
      <c r="C33" s="19"/>
      <c r="D33" s="20">
        <v>1</v>
      </c>
      <c r="E33" s="21"/>
      <c r="F33" s="17" t="s">
        <v>52</v>
      </c>
      <c r="G33" s="18"/>
      <c r="H33" s="19"/>
      <c r="I33" s="20"/>
      <c r="J33" s="21"/>
    </row>
    <row r="34" spans="1:10" x14ac:dyDescent="0.25">
      <c r="A34" s="17" t="s">
        <v>53</v>
      </c>
      <c r="B34" s="18"/>
      <c r="C34" s="19"/>
      <c r="D34" s="20"/>
      <c r="E34" s="21"/>
      <c r="F34" s="17" t="s">
        <v>54</v>
      </c>
      <c r="G34" s="18"/>
      <c r="H34" s="19"/>
      <c r="I34" s="20"/>
      <c r="J34" s="21"/>
    </row>
    <row r="35" spans="1:10" x14ac:dyDescent="0.25">
      <c r="A35" s="8" t="s">
        <v>55</v>
      </c>
      <c r="B35" s="9">
        <f>SUM(B28,B31)</f>
        <v>0</v>
      </c>
      <c r="C35" s="10">
        <f>SUM(C28,C31)</f>
        <v>0</v>
      </c>
      <c r="D35" s="11">
        <f>SUM(D28,D31)</f>
        <v>1</v>
      </c>
      <c r="E35" s="12">
        <f>SUM(E28,E31)</f>
        <v>0</v>
      </c>
      <c r="F35" s="8" t="s">
        <v>56</v>
      </c>
      <c r="G35" s="9">
        <f>SUM(G31,G28)</f>
        <v>0</v>
      </c>
      <c r="H35" s="10">
        <f>SUM(H31,H28)</f>
        <v>0</v>
      </c>
      <c r="I35" s="11">
        <f>SUM(I31,I28)</f>
        <v>0</v>
      </c>
      <c r="J35" s="12">
        <f>SUM(J31,J28)</f>
        <v>0</v>
      </c>
    </row>
    <row r="36" spans="1:10" x14ac:dyDescent="0.25">
      <c r="A36" s="40" t="s">
        <v>57</v>
      </c>
      <c r="B36" s="1"/>
      <c r="C36" s="48">
        <f>SUM(C35:E35)</f>
        <v>1</v>
      </c>
      <c r="D36" s="48"/>
      <c r="E36" s="48"/>
      <c r="F36" s="41"/>
      <c r="G36" s="1"/>
      <c r="H36" s="48">
        <f>SUM(H35:J35)</f>
        <v>0</v>
      </c>
      <c r="I36" s="48"/>
      <c r="J36" s="48"/>
    </row>
  </sheetData>
  <sheetProtection algorithmName="SHA-512" hashValue="+VHsvCJCp9+S9TD6WXXv7Oi6U9TLi0Sixd08j6jp+WUU1OSInCJFhCk2TIP3RWmBmKNhnC9jhbqqImNmtfVjYw==" saltValue="ZvFDmKGfwjGkA6gmN5RoQQ==" spinCount="100000" sheet="1" objects="1" scenarios="1" selectLockedCells="1"/>
  <mergeCells count="12">
    <mergeCell ref="A1:J1"/>
    <mergeCell ref="A3:J3"/>
    <mergeCell ref="B4:E4"/>
    <mergeCell ref="G4:J4"/>
    <mergeCell ref="A5:E5"/>
    <mergeCell ref="F5:J5"/>
    <mergeCell ref="A27:E27"/>
    <mergeCell ref="F27:J27"/>
    <mergeCell ref="F29:J29"/>
    <mergeCell ref="A30:J30"/>
    <mergeCell ref="C36:E36"/>
    <mergeCell ref="H36:J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DOSSIER SUB SPO BAYEUX</vt:lpstr>
    </vt:vector>
  </TitlesOfParts>
  <Company>MAIRIE DE BAYEUX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BURGER Martin</dc:creator>
  <cp:lastModifiedBy>BURGER Martin</cp:lastModifiedBy>
  <dcterms:created xsi:type="dcterms:W3CDTF">2023-11-27T13:50:06Z</dcterms:created>
  <dcterms:modified xsi:type="dcterms:W3CDTF">2023-11-27T14:01:01Z</dcterms:modified>
</cp:coreProperties>
</file>